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Titles_1_1">'Лист1'!$A$3:$IU$7</definedName>
    <definedName name="_xlnm.Print_Titles" localSheetId="0">'Лист1'!$3:$7</definedName>
  </definedNames>
  <calcPr fullCalcOnLoad="1"/>
</workbook>
</file>

<file path=xl/sharedStrings.xml><?xml version="1.0" encoding="utf-8"?>
<sst xmlns="http://schemas.openxmlformats.org/spreadsheetml/2006/main" count="101" uniqueCount="63">
  <si>
    <t>Приложение                                                           к постановлению                                               администрации города                от _________________ №_________</t>
  </si>
  <si>
    <t>№ п/п</t>
  </si>
  <si>
    <t>Наименование мероприятия</t>
  </si>
  <si>
    <t xml:space="preserve">Исполнитель </t>
  </si>
  <si>
    <t xml:space="preserve">срок исполнения </t>
  </si>
  <si>
    <t xml:space="preserve">количество чел. Планируемое к участию мероприятия </t>
  </si>
  <si>
    <t>Из них:</t>
  </si>
  <si>
    <t>Итого по программе</t>
  </si>
  <si>
    <t xml:space="preserve">местный бюджет </t>
  </si>
  <si>
    <t xml:space="preserve">окружной бюджет </t>
  </si>
  <si>
    <t>средства родителей</t>
  </si>
  <si>
    <t>с-ва ОАО «ЛУКОЙЛ»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</si>
  <si>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</si>
  <si>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</si>
  <si>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</si>
  <si>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</si>
  <si>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</si>
  <si>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</si>
  <si>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</si>
  <si>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</si>
  <si>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</si>
  <si>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</t>
  </si>
  <si>
    <t>Подготовка смет затрат по всем формам организации отдыха, оздоровления детей в 2011 году, подготовка нормативных документов по организации отдыха и оздоровления детей в каникулярное время в 2011 году.</t>
  </si>
  <si>
    <t xml:space="preserve">Управление образования администрации города  </t>
  </si>
  <si>
    <t xml:space="preserve">в течение года </t>
  </si>
  <si>
    <t>Комитет по культуре и делам молодежи администрации города</t>
  </si>
  <si>
    <t xml:space="preserve">Комитет по физической культуре и спорту администрации города </t>
  </si>
  <si>
    <t>МУЗ «Центральная городская больница»</t>
  </si>
  <si>
    <t xml:space="preserve">Управление по социальным вопросам администрации города </t>
  </si>
  <si>
    <t>2.1.</t>
  </si>
  <si>
    <t>МУ «Комбинат питания»</t>
  </si>
  <si>
    <t>2.</t>
  </si>
  <si>
    <t>Проведение совещаний с руководителями структурных подразделений по подготовке мероприятий Программы в 2011 году. Проведение заседаний комиссии по организации отдыха детей, подростков и молодежи. Утверждение плана работы городской комиссии.</t>
  </si>
  <si>
    <t>Заместитель главы города по социальным вопросам                Г. Д. Гвоздь</t>
  </si>
  <si>
    <t xml:space="preserve">в соответствии с планом работы  межведомственной комиссии </t>
  </si>
  <si>
    <t>3.</t>
  </si>
  <si>
    <t xml:space="preserve">Заключение договоров об оказании услуг по  организации питания, детей, посещающих летние лагеря дневного пребывания детей на территории города с МУ «Комбинат питания». Заключение договоров между администрацией города, БУ ХМАО-Югры «Покачевский центр занятости населения» и учреждениями, организациями города о совместной деятельности по временному трудоустройству подростка. Организация деятельности МУ «Комбинат питания» в каникулярный период. Приемка лагерей дневного пребывания детей, расположенных на территории города с целью изучения  условий для содержания детей </t>
  </si>
  <si>
    <t>март, июнь-август, октябрь</t>
  </si>
  <si>
    <t xml:space="preserve">май </t>
  </si>
  <si>
    <t>июнь-август</t>
  </si>
  <si>
    <t>Палаточный лагерь «Неофит»</t>
  </si>
  <si>
    <t>4.</t>
  </si>
  <si>
    <t>Разработка и практическое внедрение новых технологий по организации работы с детьми в лагерях дневного пребывания детей</t>
  </si>
  <si>
    <t>Апрель</t>
  </si>
  <si>
    <t>5.</t>
  </si>
  <si>
    <t xml:space="preserve">Организация работы дворовых клубов, клубов по интересам, дворовых площадок </t>
  </si>
  <si>
    <t>6.</t>
  </si>
  <si>
    <t xml:space="preserve">Организация работы городских лагерей различных типов. </t>
  </si>
  <si>
    <t xml:space="preserve">июнь </t>
  </si>
  <si>
    <t xml:space="preserve"> Организация отдыха, оздоровления детей за пределами города</t>
  </si>
  <si>
    <t>7.</t>
  </si>
  <si>
    <t>Формирование заявок на приобретение детских путевок  Департаментами  автономного округа</t>
  </si>
  <si>
    <t xml:space="preserve">администрация города, МУЗ «ЦГБ» </t>
  </si>
  <si>
    <t xml:space="preserve">январь-декабрь </t>
  </si>
  <si>
    <t>8.</t>
  </si>
  <si>
    <t>Проведение профилактического осмотра персонала, направленного для работы в лагеря дневного пребывания детей и подростков МУЗ «Центральная городская больница», заключение договоров с детскими оздоровительными лагерями , с санаториями и иными организациями на обеспечение путевками и предоставление услуг по организации оздоровительной кампании</t>
  </si>
  <si>
    <t xml:space="preserve">Администрация города </t>
  </si>
  <si>
    <t>Апрель-июнь</t>
  </si>
  <si>
    <t>Проведение профилактического осмотра персонала, направленных для работы в лагеря дневного пребывания детей и подростков МУЗ «Центральная городская больница», заключение договоров с детскими оздоровительными лагерями , с санаториями и иными организациями на обеспечение путевками и предоставление услуг по организации оздоровительной кампании</t>
  </si>
  <si>
    <t>9.</t>
  </si>
  <si>
    <t xml:space="preserve">Организация обучения кадров для работы в лагерях различной направленности, организация консультационных пунктов для родителей  по вопросам организации отдыха и оздоровления детей, издание информационного материала для родителей  об организации разнообразных форм отдыха и оздоровления   </t>
  </si>
  <si>
    <t xml:space="preserve">                                                                                                                                                      </t>
  </si>
  <si>
    <t>Приложение 3                                            к постановлению  администрации города  от 27.05.2011 № 437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</si>
</sst>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wrapText="1"/>
    </xf>
    <xf numFmtId="49" fontId="22" fillId="0" borderId="10" xfId="0" applyNumberFormat="1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vertical="center" wrapText="1"/>
    </xf>
    <xf numFmtId="165" fontId="18" fillId="24" borderId="10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horizontal="justify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00390625" style="1" customWidth="1"/>
    <col min="2" max="2" width="34.421875" style="1" customWidth="1"/>
    <col min="3" max="3" width="24.140625" style="1" customWidth="1"/>
    <col min="4" max="4" width="10.8515625" style="1" customWidth="1"/>
    <col min="5" max="5" width="10.140625" style="1" customWidth="1"/>
    <col min="6" max="6" width="14.7109375" style="1" customWidth="1"/>
    <col min="7" max="7" width="15.00390625" style="1" customWidth="1"/>
    <col min="8" max="8" width="12.57421875" style="1" customWidth="1"/>
    <col min="9" max="9" width="12.28125" style="1" customWidth="1"/>
    <col min="10" max="10" width="12.28125" style="0" customWidth="1"/>
    <col min="11" max="11" width="8.57421875" style="0" customWidth="1"/>
    <col min="12" max="12" width="11.28125" style="0" customWidth="1"/>
    <col min="13" max="15" width="12.28125" style="0" customWidth="1"/>
    <col min="16" max="17" width="13.28125" style="0" customWidth="1"/>
    <col min="18" max="19" width="12.28125" style="0" customWidth="1"/>
    <col min="20" max="20" width="8.57421875" style="0" customWidth="1"/>
    <col min="21" max="22" width="12.28125" style="0" customWidth="1"/>
    <col min="23" max="23" width="4.8515625" style="0" customWidth="1"/>
    <col min="24" max="255" width="9.140625" style="1" customWidth="1"/>
  </cols>
  <sheetData>
    <row r="1" spans="1:9" ht="64.5" customHeight="1">
      <c r="A1" s="2"/>
      <c r="F1"/>
      <c r="G1" s="28" t="s">
        <v>62</v>
      </c>
      <c r="H1" s="28" t="s">
        <v>0</v>
      </c>
      <c r="I1" s="28" t="s">
        <v>0</v>
      </c>
    </row>
    <row r="2" spans="1:9" ht="12.75" customHeight="1">
      <c r="A2" s="2"/>
      <c r="F2" s="4"/>
      <c r="G2" s="3"/>
      <c r="H2" s="3"/>
      <c r="I2" s="3"/>
    </row>
    <row r="3" spans="1:9" ht="10.5" customHeight="1">
      <c r="A3" s="29" t="s">
        <v>1</v>
      </c>
      <c r="B3" s="30" t="s">
        <v>2</v>
      </c>
      <c r="C3" s="30" t="s">
        <v>3</v>
      </c>
      <c r="D3" s="31" t="s">
        <v>4</v>
      </c>
      <c r="E3" s="32" t="s">
        <v>5</v>
      </c>
      <c r="F3" s="30" t="s">
        <v>6</v>
      </c>
      <c r="G3" s="30"/>
      <c r="H3" s="30"/>
      <c r="I3" s="30" t="s">
        <v>7</v>
      </c>
    </row>
    <row r="4" spans="1:9" ht="7.5" customHeight="1">
      <c r="A4" s="29"/>
      <c r="B4" s="30"/>
      <c r="C4" s="30"/>
      <c r="D4" s="30"/>
      <c r="E4" s="30"/>
      <c r="F4" s="30"/>
      <c r="G4" s="30"/>
      <c r="H4" s="30"/>
      <c r="I4" s="30"/>
    </row>
    <row r="5" spans="1:9" ht="12.75" customHeight="1" hidden="1">
      <c r="A5" s="29"/>
      <c r="B5" s="30"/>
      <c r="C5" s="30"/>
      <c r="D5" s="30"/>
      <c r="E5" s="30"/>
      <c r="F5" s="30"/>
      <c r="G5" s="30"/>
      <c r="H5" s="30"/>
      <c r="I5" s="30"/>
    </row>
    <row r="6" spans="1:9" ht="23.25" customHeight="1">
      <c r="A6" s="29"/>
      <c r="B6" s="30"/>
      <c r="C6" s="30"/>
      <c r="D6" s="30"/>
      <c r="E6" s="30"/>
      <c r="F6" s="5" t="s">
        <v>8</v>
      </c>
      <c r="G6" s="6" t="s">
        <v>9</v>
      </c>
      <c r="H6" s="6" t="s">
        <v>10</v>
      </c>
      <c r="I6" s="30" t="s">
        <v>11</v>
      </c>
    </row>
    <row r="7" spans="1:9" ht="15">
      <c r="A7" s="5" t="s">
        <v>12</v>
      </c>
      <c r="B7" s="5" t="s">
        <v>13</v>
      </c>
      <c r="C7" s="5" t="s">
        <v>14</v>
      </c>
      <c r="D7" s="5" t="s">
        <v>15</v>
      </c>
      <c r="E7" s="5" t="s">
        <v>16</v>
      </c>
      <c r="F7" s="6" t="s">
        <v>17</v>
      </c>
      <c r="G7" s="6" t="s">
        <v>18</v>
      </c>
      <c r="H7" s="6" t="s">
        <v>19</v>
      </c>
      <c r="I7" s="6" t="s">
        <v>20</v>
      </c>
    </row>
    <row r="8" spans="1:9" ht="20.25" customHeight="1">
      <c r="A8" s="30" t="s">
        <v>21</v>
      </c>
      <c r="B8" s="36" t="s">
        <v>22</v>
      </c>
      <c r="C8" s="8" t="s">
        <v>23</v>
      </c>
      <c r="D8" s="37" t="s">
        <v>24</v>
      </c>
      <c r="E8" s="9">
        <v>0</v>
      </c>
      <c r="F8" s="9">
        <v>0</v>
      </c>
      <c r="G8" s="9">
        <v>0</v>
      </c>
      <c r="H8" s="9">
        <v>0</v>
      </c>
      <c r="I8" s="9">
        <f aca="true" t="shared" si="0" ref="I8:I35">F8+G8+H8</f>
        <v>0</v>
      </c>
    </row>
    <row r="9" spans="1:9" ht="22.5" customHeight="1">
      <c r="A9" s="30"/>
      <c r="B9" s="36"/>
      <c r="C9" s="8" t="s">
        <v>25</v>
      </c>
      <c r="D9" s="37"/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</row>
    <row r="10" spans="1:9" ht="22.5" customHeight="1">
      <c r="A10" s="30"/>
      <c r="B10" s="36"/>
      <c r="C10" s="8" t="s">
        <v>26</v>
      </c>
      <c r="D10" s="37"/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</row>
    <row r="11" spans="1:9" ht="20.25" customHeight="1">
      <c r="A11" s="30"/>
      <c r="B11" s="36"/>
      <c r="C11" s="8" t="s">
        <v>27</v>
      </c>
      <c r="D11" s="37"/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</row>
    <row r="12" spans="1:9" ht="20.25" customHeight="1">
      <c r="A12" s="30"/>
      <c r="B12" s="36"/>
      <c r="C12" s="8" t="s">
        <v>28</v>
      </c>
      <c r="D12" s="37"/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256" s="10" customFormat="1" ht="15" customHeight="1">
      <c r="A13" s="30" t="s">
        <v>29</v>
      </c>
      <c r="B13" s="36"/>
      <c r="C13" s="7" t="s">
        <v>30</v>
      </c>
      <c r="D13" s="37"/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IV13"/>
    </row>
    <row r="14" spans="1:9" ht="113.25" customHeight="1">
      <c r="A14" s="11" t="s">
        <v>31</v>
      </c>
      <c r="B14" s="12" t="s">
        <v>32</v>
      </c>
      <c r="C14" s="13" t="s">
        <v>33</v>
      </c>
      <c r="D14" s="14" t="s">
        <v>34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ht="39" customHeight="1">
      <c r="A15" s="25" t="s">
        <v>35</v>
      </c>
      <c r="B15" s="33" t="s">
        <v>36</v>
      </c>
      <c r="C15" s="8" t="s">
        <v>23</v>
      </c>
      <c r="D15" s="13" t="s">
        <v>37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35.25" customHeight="1">
      <c r="A16" s="25"/>
      <c r="B16" s="34"/>
      <c r="C16" s="8" t="s">
        <v>25</v>
      </c>
      <c r="D16" s="13" t="s">
        <v>38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ht="39.75" customHeight="1">
      <c r="A17" s="25"/>
      <c r="B17" s="34"/>
      <c r="C17" s="8" t="s">
        <v>26</v>
      </c>
      <c r="D17" s="13" t="s">
        <v>39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ht="30.75" customHeight="1">
      <c r="A18" s="25"/>
      <c r="B18" s="34"/>
      <c r="C18" s="8" t="s">
        <v>40</v>
      </c>
      <c r="D18" s="13" t="s">
        <v>38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ht="34.5" customHeight="1">
      <c r="A19" s="25"/>
      <c r="B19" s="35"/>
      <c r="C19" s="7" t="s">
        <v>30</v>
      </c>
      <c r="D19" s="13" t="s">
        <v>37</v>
      </c>
      <c r="E19" s="9">
        <v>1107</v>
      </c>
      <c r="F19" s="9">
        <v>400</v>
      </c>
      <c r="G19" s="9">
        <v>0</v>
      </c>
      <c r="H19" s="9">
        <v>0</v>
      </c>
      <c r="I19" s="9">
        <f t="shared" si="0"/>
        <v>400</v>
      </c>
    </row>
    <row r="20" spans="1:9" ht="21" customHeight="1">
      <c r="A20" s="25" t="s">
        <v>41</v>
      </c>
      <c r="B20" s="26" t="s">
        <v>42</v>
      </c>
      <c r="C20" s="8" t="s">
        <v>23</v>
      </c>
      <c r="D20" s="27" t="s">
        <v>43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26.25" customHeight="1">
      <c r="A21" s="25"/>
      <c r="B21" s="26"/>
      <c r="C21" s="8" t="s">
        <v>25</v>
      </c>
      <c r="D21" s="27"/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ht="23.25" customHeight="1">
      <c r="A22" s="25" t="s">
        <v>41</v>
      </c>
      <c r="B22" s="26"/>
      <c r="C22" s="8" t="s">
        <v>26</v>
      </c>
      <c r="D22" s="27"/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ht="25.5" customHeight="1">
      <c r="A23" s="25" t="s">
        <v>44</v>
      </c>
      <c r="B23" s="26" t="s">
        <v>45</v>
      </c>
      <c r="C23" s="8" t="s">
        <v>25</v>
      </c>
      <c r="D23" s="13" t="s">
        <v>39</v>
      </c>
      <c r="E23" s="9">
        <v>0</v>
      </c>
      <c r="F23" s="9">
        <v>67.5</v>
      </c>
      <c r="G23" s="9">
        <v>0</v>
      </c>
      <c r="H23" s="9">
        <v>0</v>
      </c>
      <c r="I23" s="9">
        <f t="shared" si="0"/>
        <v>67.5</v>
      </c>
    </row>
    <row r="24" spans="1:9" ht="32.25" customHeight="1">
      <c r="A24" s="25"/>
      <c r="B24" s="26"/>
      <c r="C24" s="8" t="s">
        <v>26</v>
      </c>
      <c r="D24" s="13" t="s">
        <v>39</v>
      </c>
      <c r="E24" s="9">
        <v>0</v>
      </c>
      <c r="F24" s="9">
        <v>45</v>
      </c>
      <c r="G24" s="9">
        <v>0</v>
      </c>
      <c r="H24" s="9">
        <v>0</v>
      </c>
      <c r="I24" s="9">
        <f t="shared" si="0"/>
        <v>45</v>
      </c>
    </row>
    <row r="25" spans="1:9" ht="27.75" customHeight="1">
      <c r="A25" s="40" t="s">
        <v>46</v>
      </c>
      <c r="B25" s="39" t="s">
        <v>47</v>
      </c>
      <c r="C25" s="8" t="s">
        <v>23</v>
      </c>
      <c r="D25" s="13" t="s">
        <v>37</v>
      </c>
      <c r="E25" s="9">
        <v>659</v>
      </c>
      <c r="F25" s="9">
        <v>572.5</v>
      </c>
      <c r="G25" s="9">
        <v>1892.6</v>
      </c>
      <c r="H25" s="9">
        <v>210</v>
      </c>
      <c r="I25" s="9">
        <f t="shared" si="0"/>
        <v>2675.1</v>
      </c>
    </row>
    <row r="26" spans="1:9" ht="24" customHeight="1">
      <c r="A26" s="40"/>
      <c r="B26" s="39"/>
      <c r="C26" s="8" t="s">
        <v>25</v>
      </c>
      <c r="D26" s="13" t="s">
        <v>39</v>
      </c>
      <c r="E26" s="9">
        <v>200</v>
      </c>
      <c r="F26" s="9">
        <v>554</v>
      </c>
      <c r="G26" s="9">
        <v>903</v>
      </c>
      <c r="H26" s="9">
        <v>0</v>
      </c>
      <c r="I26" s="9">
        <f t="shared" si="0"/>
        <v>1457</v>
      </c>
    </row>
    <row r="27" spans="1:9" ht="30" customHeight="1">
      <c r="A27" s="40"/>
      <c r="B27" s="39"/>
      <c r="C27" s="8" t="s">
        <v>26</v>
      </c>
      <c r="D27" s="13" t="s">
        <v>39</v>
      </c>
      <c r="E27" s="9">
        <v>90</v>
      </c>
      <c r="F27" s="9">
        <v>223</v>
      </c>
      <c r="G27" s="9">
        <v>406.4</v>
      </c>
      <c r="H27" s="9">
        <v>63</v>
      </c>
      <c r="I27" s="9">
        <f t="shared" si="0"/>
        <v>692.4</v>
      </c>
    </row>
    <row r="28" spans="1:9" ht="26.25" customHeight="1">
      <c r="A28" s="40"/>
      <c r="B28" s="39"/>
      <c r="C28" s="8" t="s">
        <v>27</v>
      </c>
      <c r="D28" s="13" t="s">
        <v>39</v>
      </c>
      <c r="E28" s="9">
        <v>90</v>
      </c>
      <c r="F28" s="9">
        <v>80</v>
      </c>
      <c r="G28" s="9">
        <v>0</v>
      </c>
      <c r="H28" s="9">
        <v>0</v>
      </c>
      <c r="I28" s="9">
        <f t="shared" si="0"/>
        <v>80</v>
      </c>
    </row>
    <row r="29" spans="1:9" ht="23.25" customHeight="1">
      <c r="A29" s="40"/>
      <c r="B29" s="39"/>
      <c r="C29" s="8" t="s">
        <v>40</v>
      </c>
      <c r="D29" s="13" t="s">
        <v>48</v>
      </c>
      <c r="E29" s="9">
        <v>50</v>
      </c>
      <c r="F29" s="9">
        <v>0</v>
      </c>
      <c r="G29" s="9">
        <v>225.8</v>
      </c>
      <c r="H29" s="9">
        <v>0</v>
      </c>
      <c r="I29" s="9">
        <f t="shared" si="0"/>
        <v>225.8</v>
      </c>
    </row>
    <row r="30" spans="1:9" ht="23.25" customHeight="1">
      <c r="A30" s="40"/>
      <c r="B30" s="12" t="s">
        <v>49</v>
      </c>
      <c r="C30" s="8" t="s">
        <v>23</v>
      </c>
      <c r="D30" s="13" t="s">
        <v>39</v>
      </c>
      <c r="E30" s="9">
        <v>97</v>
      </c>
      <c r="F30" s="9">
        <v>55.1</v>
      </c>
      <c r="G30" s="9">
        <v>0</v>
      </c>
      <c r="H30" s="9">
        <v>0</v>
      </c>
      <c r="I30" s="9">
        <f t="shared" si="0"/>
        <v>55.1</v>
      </c>
    </row>
    <row r="31" spans="1:9" ht="80.25" customHeight="1">
      <c r="A31" s="11" t="s">
        <v>50</v>
      </c>
      <c r="B31" s="15" t="s">
        <v>51</v>
      </c>
      <c r="C31" s="8" t="s">
        <v>52</v>
      </c>
      <c r="D31" s="16" t="s">
        <v>53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8" customHeight="1">
      <c r="A32" s="25" t="s">
        <v>54</v>
      </c>
      <c r="B32" s="41" t="s">
        <v>55</v>
      </c>
      <c r="C32" s="8" t="s">
        <v>56</v>
      </c>
      <c r="D32" s="38" t="s">
        <v>57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ht="56.25" customHeight="1">
      <c r="A33" s="25"/>
      <c r="B33" s="41"/>
      <c r="C33" s="8" t="s">
        <v>28</v>
      </c>
      <c r="D33" s="38"/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ht="53.25" customHeight="1">
      <c r="A34" s="25" t="s">
        <v>54</v>
      </c>
      <c r="B34" s="41" t="s">
        <v>58</v>
      </c>
      <c r="C34" s="8" t="s">
        <v>27</v>
      </c>
      <c r="D34" s="38" t="s">
        <v>57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ht="27" customHeight="1">
      <c r="A35" s="25" t="s">
        <v>59</v>
      </c>
      <c r="B35" s="39" t="s">
        <v>60</v>
      </c>
      <c r="C35" s="8" t="s">
        <v>23</v>
      </c>
      <c r="D35" s="38" t="s">
        <v>53</v>
      </c>
      <c r="E35" s="9">
        <v>0</v>
      </c>
      <c r="F35" s="9">
        <v>3</v>
      </c>
      <c r="G35" s="9">
        <v>0</v>
      </c>
      <c r="H35" s="9">
        <v>0</v>
      </c>
      <c r="I35" s="9">
        <f t="shared" si="0"/>
        <v>3</v>
      </c>
    </row>
    <row r="36" spans="1:9" ht="22.5" customHeight="1">
      <c r="A36" s="25"/>
      <c r="B36" s="39"/>
      <c r="C36" s="8" t="s">
        <v>25</v>
      </c>
      <c r="D36" s="38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25.5" customHeight="1">
      <c r="A37" s="25"/>
      <c r="B37" s="39"/>
      <c r="C37" s="8" t="s">
        <v>26</v>
      </c>
      <c r="D37" s="38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21" customHeight="1">
      <c r="A38" s="25"/>
      <c r="B38" s="39"/>
      <c r="C38" s="8" t="s">
        <v>27</v>
      </c>
      <c r="D38" s="38"/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ht="24" customHeight="1">
      <c r="A39" s="25" t="s">
        <v>59</v>
      </c>
      <c r="B39" s="39"/>
      <c r="C39" s="8" t="s">
        <v>28</v>
      </c>
      <c r="D39" s="38" t="s">
        <v>53</v>
      </c>
      <c r="E39" s="9">
        <v>0</v>
      </c>
      <c r="F39" s="9">
        <v>0</v>
      </c>
      <c r="G39" s="9">
        <v>0</v>
      </c>
      <c r="H39" s="9">
        <v>0</v>
      </c>
      <c r="I39" s="9">
        <f>F39+G39+H39</f>
        <v>0</v>
      </c>
    </row>
    <row r="40" spans="1:9" ht="18.75" customHeight="1">
      <c r="A40" s="17"/>
      <c r="B40" s="18"/>
      <c r="C40" s="18"/>
      <c r="D40" s="18"/>
      <c r="E40" s="18"/>
      <c r="F40" s="19">
        <f>SUM(F8:F39)</f>
        <v>2000.1</v>
      </c>
      <c r="G40" s="19">
        <f>SUM(G8:G39)</f>
        <v>3427.8</v>
      </c>
      <c r="H40" s="19">
        <f>SUM(H8:H39)</f>
        <v>273</v>
      </c>
      <c r="I40" s="19">
        <f>SUM(I8:I39)</f>
        <v>5700.900000000001</v>
      </c>
    </row>
    <row r="41" spans="1:9" ht="29.2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ht="29.25" customHeight="1">
      <c r="A42" s="2" t="s">
        <v>61</v>
      </c>
    </row>
    <row r="43" ht="26.25" customHeight="1">
      <c r="A43" s="21"/>
    </row>
    <row r="44" ht="27" customHeight="1">
      <c r="A44" s="21"/>
    </row>
    <row r="45" ht="27" customHeight="1">
      <c r="A45" s="21"/>
    </row>
    <row r="46" ht="24.75" customHeight="1">
      <c r="A46" s="22"/>
    </row>
    <row r="47" ht="27.75" customHeight="1">
      <c r="A47" s="22"/>
    </row>
    <row r="48" ht="27.75" customHeight="1">
      <c r="A48" s="22"/>
    </row>
    <row r="49" ht="27.75" customHeight="1">
      <c r="A49" s="23"/>
    </row>
    <row r="50" ht="27.75" customHeight="1">
      <c r="A50" s="24"/>
    </row>
    <row r="51" ht="30" customHeight="1">
      <c r="A51" s="24"/>
    </row>
    <row r="52" ht="30" customHeight="1">
      <c r="A52" s="24"/>
    </row>
    <row r="53" ht="33" customHeight="1">
      <c r="A53" s="24"/>
    </row>
    <row r="54" ht="24.75" customHeight="1">
      <c r="A54" s="24"/>
    </row>
    <row r="55" ht="27.75" customHeight="1"/>
    <row r="56" ht="27.75" customHeight="1"/>
    <row r="57" ht="27.75" customHeight="1"/>
    <row r="58" ht="26.25" customHeight="1"/>
    <row r="59" ht="32.25" customHeight="1"/>
  </sheetData>
  <sheetProtection selectLockedCells="1" selectUnlockedCells="1"/>
  <mergeCells count="26">
    <mergeCell ref="D32:D34"/>
    <mergeCell ref="A35:A39"/>
    <mergeCell ref="B35:B39"/>
    <mergeCell ref="D35:D39"/>
    <mergeCell ref="A23:A24"/>
    <mergeCell ref="B23:B24"/>
    <mergeCell ref="A25:A30"/>
    <mergeCell ref="B25:B29"/>
    <mergeCell ref="A32:A34"/>
    <mergeCell ref="B32:B34"/>
    <mergeCell ref="A20:A22"/>
    <mergeCell ref="B20:B22"/>
    <mergeCell ref="D20:D22"/>
    <mergeCell ref="G1:I1"/>
    <mergeCell ref="A3:A6"/>
    <mergeCell ref="B3:B6"/>
    <mergeCell ref="C3:C6"/>
    <mergeCell ref="D3:D6"/>
    <mergeCell ref="E3:E6"/>
    <mergeCell ref="F3:H5"/>
    <mergeCell ref="I3:I6"/>
    <mergeCell ref="B15:B19"/>
    <mergeCell ref="A8:A13"/>
    <mergeCell ref="B8:B13"/>
    <mergeCell ref="D8:D13"/>
    <mergeCell ref="A15:A19"/>
  </mergeCells>
  <printOptions/>
  <pageMargins left="0.7083333333333334" right="0.7083333333333334" top="0.7479166666666667" bottom="0.7479166666666667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Рябов Денис</cp:lastModifiedBy>
  <dcterms:created xsi:type="dcterms:W3CDTF">2011-05-30T06:35:53Z</dcterms:created>
  <dcterms:modified xsi:type="dcterms:W3CDTF">2011-05-31T08:36:27Z</dcterms:modified>
  <cp:category/>
  <cp:version/>
  <cp:contentType/>
  <cp:contentStatus/>
</cp:coreProperties>
</file>