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 3 источн финан дефицит" sheetId="1" r:id="rId1"/>
  </sheets>
  <definedNames>
    <definedName name="_xlnm.Print_Titles" localSheetId="0">'прилож 3 источн финан дефицит'!$11:$13</definedName>
  </definedNames>
  <calcPr fullCalcOnLoad="1"/>
</workbook>
</file>

<file path=xl/sharedStrings.xml><?xml version="1.0" encoding="utf-8"?>
<sst xmlns="http://schemas.openxmlformats.org/spreadsheetml/2006/main" count="69" uniqueCount="69">
  <si>
    <t>к решению Думы города</t>
  </si>
  <si>
    <t>от __________________№______</t>
  </si>
  <si>
    <t>тыс.руб.</t>
  </si>
  <si>
    <t>Код</t>
  </si>
  <si>
    <t xml:space="preserve">План </t>
  </si>
  <si>
    <t xml:space="preserve">Факт </t>
  </si>
  <si>
    <t>в том числе</t>
  </si>
  <si>
    <t>счет местного бюджета</t>
  </si>
  <si>
    <t>внебюджетный счет</t>
  </si>
  <si>
    <t>Акции и иные формы участия в капитале, находящиеся в государственной и муниципальной собственности</t>
  </si>
  <si>
    <t>Всего источников внутреннего финансирования дефицита бюджета</t>
  </si>
  <si>
    <t>000 01 02 00 00 00 0000 700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</si>
  <si>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</si>
  <si>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</si>
  <si>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000 01 02 00 00 00 0000 000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</si>
  <si>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</si>
  <si>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</si>
  <si>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</si>
  <si>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</si>
  <si>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</si>
  <si>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</si>
  <si>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</si>
  <si>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</si>
  <si>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городского округа</t>
  </si>
  <si>
    <t>000 01 05 02 01 04 0000 510</t>
  </si>
  <si>
    <t>Уменьшение прочих остатков денежных средств бюджета городского округа</t>
  </si>
  <si>
    <t>000 01 05 02 01 04 0000 610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</si>
  <si>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</si>
  <si>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</si>
  <si>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000 01 01 00 00 04 0000 710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</si>
  <si>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</si>
  <si>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</si>
  <si>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</si>
  <si>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</si>
  <si>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</si>
  <si>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</si>
  <si>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</si>
  <si>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</si>
  <si>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</si>
  <si>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</si>
  <si>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</si>
  <si>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</si>
  <si>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</si>
  <si>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</si>
  <si>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</si>
  <si>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</si>
  <si>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</si>
  <si>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</si>
  <si>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</si>
  <si>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</si>
  <si>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</si>
  <si>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</si>
  <si>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</si>
  <si>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</si>
  <si>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</si>
  <si>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000 01 06 06 00 04 0000 810</t>
  </si>
  <si>
    <t>Привлечение прочих источников внутреннего финансирования дефицита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</si>
  <si>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</si>
  <si>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</si>
  <si>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</si>
  <si>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</si>
  <si>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</si>
  <si>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</si>
  <si>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</si>
  <si>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</si>
  <si>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</si>
  <si>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Наименование видов источников внутреннего финансирования дефицита бюджета</t>
  </si>
  <si>
    <t>Источники внутреннего финансирования дефицита бюджета г.Покачи          на 2009 год</t>
  </si>
  <si>
    <t>Приложение 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</si>
</sst>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6">
    <font>
      <sz val="10"/>
      <name val="Arial Cyr"/>
      <family val="0"/>
    </font>
    <font>
      <b/>
      <sz val="13"/>
      <name val="Arial Cyr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164" fontId="0" fillId="0" borderId="10" xfId="0" applyNumberForma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2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35" sqref="C35"/>
    </sheetView>
  </sheetViews>
  <sheetFormatPr defaultColWidth="9.00390625" defaultRowHeight="12.75"/>
  <cols>
    <col min="1" max="1" width="26.25390625" style="0" customWidth="1"/>
    <col min="2" max="2" width="49.625" style="0" customWidth="1"/>
    <col min="3" max="3" width="13.625" style="0" customWidth="1"/>
    <col min="4" max="4" width="10.25390625" style="0" hidden="1" customWidth="1"/>
    <col min="5" max="5" width="9.125" style="0" hidden="1" customWidth="1"/>
    <col min="6" max="6" width="9.625" style="0" hidden="1" customWidth="1"/>
  </cols>
  <sheetData>
    <row r="1" spans="1:8" ht="15">
      <c r="A1" s="1"/>
      <c r="B1" s="1"/>
      <c r="C1" s="25" t="s">
        <v>68</v>
      </c>
      <c r="D1" s="1"/>
      <c r="E1" s="1"/>
      <c r="G1" s="1"/>
      <c r="H1" s="1"/>
    </row>
    <row r="2" spans="1:8" ht="15">
      <c r="A2" s="2"/>
      <c r="B2" s="2"/>
      <c r="C2" s="26" t="s">
        <v>0</v>
      </c>
      <c r="D2" s="2"/>
      <c r="E2" s="2"/>
      <c r="G2" s="2"/>
      <c r="H2" s="2"/>
    </row>
    <row r="3" spans="1:8" ht="15">
      <c r="A3" s="3"/>
      <c r="B3" s="3"/>
      <c r="C3" s="27" t="s">
        <v>1</v>
      </c>
      <c r="D3" s="3"/>
      <c r="E3" s="3"/>
      <c r="G3" s="3"/>
      <c r="H3" s="3"/>
    </row>
    <row r="4" spans="1:8" ht="12.75">
      <c r="A4" s="3"/>
      <c r="B4" s="3"/>
      <c r="C4" s="3"/>
      <c r="D4" s="3"/>
      <c r="E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ht="12.75" hidden="1"/>
    <row r="7" spans="1:4" ht="31.5" customHeight="1">
      <c r="A7" s="34" t="s">
        <v>67</v>
      </c>
      <c r="B7" s="34"/>
      <c r="C7" s="34"/>
      <c r="D7" s="34"/>
    </row>
    <row r="8" spans="1:4" ht="16.5" hidden="1">
      <c r="A8" s="4"/>
      <c r="B8" s="4"/>
      <c r="C8" s="4"/>
      <c r="D8" s="4"/>
    </row>
    <row r="9" spans="1:4" ht="16.5">
      <c r="A9" s="4"/>
      <c r="B9" s="4"/>
      <c r="C9" s="4"/>
      <c r="D9" s="4"/>
    </row>
    <row r="10" ht="12.75">
      <c r="C10" s="5" t="s">
        <v>2</v>
      </c>
    </row>
    <row r="11" spans="1:6" ht="12.75">
      <c r="A11" s="35" t="s">
        <v>3</v>
      </c>
      <c r="B11" s="35" t="s">
        <v>66</v>
      </c>
      <c r="C11" s="35" t="s">
        <v>4</v>
      </c>
      <c r="D11" s="35" t="s">
        <v>5</v>
      </c>
      <c r="E11" s="32" t="s">
        <v>6</v>
      </c>
      <c r="F11" s="33"/>
    </row>
    <row r="12" spans="1:6" s="7" customFormat="1" ht="54" customHeight="1">
      <c r="A12" s="35"/>
      <c r="B12" s="35"/>
      <c r="C12" s="35"/>
      <c r="D12" s="35"/>
      <c r="E12" s="6" t="s">
        <v>7</v>
      </c>
      <c r="F12" s="6" t="s">
        <v>8</v>
      </c>
    </row>
    <row r="13" spans="1:6" s="10" customFormat="1" ht="12.75">
      <c r="A13" s="8">
        <v>1</v>
      </c>
      <c r="B13" s="8">
        <v>2</v>
      </c>
      <c r="C13" s="8">
        <v>3</v>
      </c>
      <c r="D13" s="8">
        <v>4</v>
      </c>
      <c r="E13" s="9"/>
      <c r="F13" s="9"/>
    </row>
    <row r="14" spans="1:6" s="10" customFormat="1" ht="38.25">
      <c r="A14" s="11" t="s">
        <v>27</v>
      </c>
      <c r="B14" s="11" t="s">
        <v>28</v>
      </c>
      <c r="C14" s="12">
        <f>C15+C17</f>
        <v>0</v>
      </c>
      <c r="D14" s="8"/>
      <c r="E14" s="9"/>
      <c r="F14" s="9"/>
    </row>
    <row r="15" spans="1:6" s="10" customFormat="1" ht="38.25">
      <c r="A15" s="20" t="s">
        <v>34</v>
      </c>
      <c r="B15" s="14" t="s">
        <v>30</v>
      </c>
      <c r="C15" s="15">
        <f>C16</f>
        <v>0</v>
      </c>
      <c r="D15" s="8"/>
      <c r="E15" s="9"/>
      <c r="F15" s="9"/>
    </row>
    <row r="16" spans="1:6" s="10" customFormat="1" ht="38.25">
      <c r="A16" s="20" t="s">
        <v>29</v>
      </c>
      <c r="B16" s="14" t="s">
        <v>31</v>
      </c>
      <c r="C16" s="15">
        <v>0</v>
      </c>
      <c r="D16" s="8"/>
      <c r="E16" s="9"/>
      <c r="F16" s="9"/>
    </row>
    <row r="17" spans="1:6" s="10" customFormat="1" ht="38.25">
      <c r="A17" s="20" t="s">
        <v>35</v>
      </c>
      <c r="B17" s="14" t="s">
        <v>36</v>
      </c>
      <c r="C17" s="15">
        <f>C18</f>
        <v>0</v>
      </c>
      <c r="D17" s="8"/>
      <c r="E17" s="9"/>
      <c r="F17" s="9"/>
    </row>
    <row r="18" spans="1:6" s="10" customFormat="1" ht="38.25">
      <c r="A18" s="20" t="s">
        <v>32</v>
      </c>
      <c r="B18" s="14" t="s">
        <v>33</v>
      </c>
      <c r="C18" s="15">
        <v>0</v>
      </c>
      <c r="D18" s="8"/>
      <c r="E18" s="9"/>
      <c r="F18" s="9"/>
    </row>
    <row r="19" spans="1:6" s="13" customFormat="1" ht="25.5">
      <c r="A19" s="11" t="s">
        <v>14</v>
      </c>
      <c r="B19" s="11" t="s">
        <v>13</v>
      </c>
      <c r="C19" s="12">
        <f>C20+C22</f>
        <v>42435</v>
      </c>
      <c r="D19" s="12" t="e">
        <f>D20+D27</f>
        <v>#REF!</v>
      </c>
      <c r="E19" s="12" t="e">
        <f>E20+E27</f>
        <v>#REF!</v>
      </c>
      <c r="F19" s="12" t="e">
        <f>F20+F27</f>
        <v>#REF!</v>
      </c>
    </row>
    <row r="20" spans="1:6" s="10" customFormat="1" ht="25.5">
      <c r="A20" s="20" t="s">
        <v>11</v>
      </c>
      <c r="B20" s="14" t="s">
        <v>12</v>
      </c>
      <c r="C20" s="15">
        <f>C21</f>
        <v>52435</v>
      </c>
      <c r="D20" s="15" t="e">
        <f>#REF!</f>
        <v>#REF!</v>
      </c>
      <c r="E20" s="15" t="e">
        <f>#REF!</f>
        <v>#REF!</v>
      </c>
      <c r="F20" s="15" t="e">
        <f>#REF!</f>
        <v>#REF!</v>
      </c>
    </row>
    <row r="21" spans="1:6" s="10" customFormat="1" ht="38.25">
      <c r="A21" s="20" t="s">
        <v>17</v>
      </c>
      <c r="B21" s="14" t="s">
        <v>18</v>
      </c>
      <c r="C21" s="15">
        <v>52435</v>
      </c>
      <c r="D21" s="15"/>
      <c r="E21" s="15"/>
      <c r="F21" s="15"/>
    </row>
    <row r="22" spans="1:6" s="10" customFormat="1" ht="25.5">
      <c r="A22" s="20" t="s">
        <v>60</v>
      </c>
      <c r="B22" s="14" t="s">
        <v>61</v>
      </c>
      <c r="C22" s="15">
        <f>C23</f>
        <v>-10000</v>
      </c>
      <c r="D22" s="15"/>
      <c r="E22" s="15"/>
      <c r="F22" s="15"/>
    </row>
    <row r="23" spans="1:6" s="10" customFormat="1" ht="38.25">
      <c r="A23" s="20" t="s">
        <v>58</v>
      </c>
      <c r="B23" s="14" t="s">
        <v>59</v>
      </c>
      <c r="C23" s="15">
        <v>-10000</v>
      </c>
      <c r="D23" s="15"/>
      <c r="E23" s="15"/>
      <c r="F23" s="15"/>
    </row>
    <row r="24" spans="1:6" s="10" customFormat="1" ht="25.5">
      <c r="A24" s="11" t="s">
        <v>37</v>
      </c>
      <c r="B24" s="11" t="s">
        <v>38</v>
      </c>
      <c r="C24" s="12">
        <f>C27+C25</f>
        <v>0</v>
      </c>
      <c r="D24" s="15"/>
      <c r="E24" s="15"/>
      <c r="F24" s="15"/>
    </row>
    <row r="25" spans="1:6" s="10" customFormat="1" ht="38.25">
      <c r="A25" s="20" t="s">
        <v>62</v>
      </c>
      <c r="B25" s="14" t="s">
        <v>63</v>
      </c>
      <c r="C25" s="12">
        <f>C26</f>
        <v>0</v>
      </c>
      <c r="D25" s="15"/>
      <c r="E25" s="15"/>
      <c r="F25" s="15"/>
    </row>
    <row r="26" spans="1:6" s="10" customFormat="1" ht="38.25">
      <c r="A26" s="20" t="s">
        <v>64</v>
      </c>
      <c r="B26" s="14" t="s">
        <v>65</v>
      </c>
      <c r="C26" s="24">
        <v>0</v>
      </c>
      <c r="D26" s="15"/>
      <c r="E26" s="15"/>
      <c r="F26" s="15"/>
    </row>
    <row r="27" spans="1:6" s="10" customFormat="1" ht="38.25">
      <c r="A27" s="20" t="s">
        <v>15</v>
      </c>
      <c r="B27" s="9" t="s">
        <v>16</v>
      </c>
      <c r="C27" s="15">
        <f>C28</f>
        <v>0</v>
      </c>
      <c r="D27" s="15" t="e">
        <f>D28</f>
        <v>#REF!</v>
      </c>
      <c r="E27" s="15" t="e">
        <f>E28</f>
        <v>#REF!</v>
      </c>
      <c r="F27" s="15" t="e">
        <f>F28</f>
        <v>#REF!</v>
      </c>
    </row>
    <row r="28" spans="1:6" s="10" customFormat="1" ht="38.25">
      <c r="A28" s="9" t="s">
        <v>19</v>
      </c>
      <c r="B28" s="9" t="s">
        <v>20</v>
      </c>
      <c r="C28" s="15">
        <v>0</v>
      </c>
      <c r="D28" s="15" t="e">
        <f>#REF!</f>
        <v>#REF!</v>
      </c>
      <c r="E28" s="15" t="e">
        <f>#REF!</f>
        <v>#REF!</v>
      </c>
      <c r="F28" s="15" t="e">
        <f>#REF!</f>
        <v>#REF!</v>
      </c>
    </row>
    <row r="29" spans="1:6" s="10" customFormat="1" ht="25.5">
      <c r="A29" s="16" t="s">
        <v>21</v>
      </c>
      <c r="B29" s="16" t="s">
        <v>22</v>
      </c>
      <c r="C29" s="29">
        <f>C30+C31</f>
        <v>65531.6</v>
      </c>
      <c r="D29" s="17" t="e">
        <f>D30+D31</f>
        <v>#REF!</v>
      </c>
      <c r="E29" s="17" t="e">
        <f>E30+E31</f>
        <v>#REF!</v>
      </c>
      <c r="F29" s="17" t="e">
        <f>F30+F31</f>
        <v>#REF!</v>
      </c>
    </row>
    <row r="30" spans="1:6" s="10" customFormat="1" ht="29.25" customHeight="1">
      <c r="A30" s="9" t="s">
        <v>24</v>
      </c>
      <c r="B30" s="9" t="s">
        <v>23</v>
      </c>
      <c r="C30" s="15">
        <v>0</v>
      </c>
      <c r="D30" s="15" t="e">
        <f>#REF!</f>
        <v>#REF!</v>
      </c>
      <c r="E30" s="15" t="e">
        <f>#REF!</f>
        <v>#REF!</v>
      </c>
      <c r="F30" s="15" t="e">
        <f>#REF!</f>
        <v>#REF!</v>
      </c>
    </row>
    <row r="31" spans="1:6" s="10" customFormat="1" ht="28.5" customHeight="1">
      <c r="A31" s="9" t="s">
        <v>26</v>
      </c>
      <c r="B31" s="9" t="s">
        <v>25</v>
      </c>
      <c r="C31" s="28">
        <v>65531.6</v>
      </c>
      <c r="D31" s="15">
        <f>D32</f>
        <v>1049053</v>
      </c>
      <c r="E31" s="15">
        <f>E32</f>
        <v>1021476</v>
      </c>
      <c r="F31" s="18">
        <f>F32</f>
        <v>27577</v>
      </c>
    </row>
    <row r="32" spans="1:6" s="10" customFormat="1" ht="25.5">
      <c r="A32" s="16" t="s">
        <v>39</v>
      </c>
      <c r="B32" s="16" t="s">
        <v>40</v>
      </c>
      <c r="C32" s="29">
        <f>C33+C35+C37+C39</f>
        <v>19646</v>
      </c>
      <c r="D32" s="17">
        <f>E32+F32</f>
        <v>1049053</v>
      </c>
      <c r="E32" s="17">
        <f>(1012476+9000)</f>
        <v>1021476</v>
      </c>
      <c r="F32" s="17">
        <f>(27577)</f>
        <v>27577</v>
      </c>
    </row>
    <row r="33" spans="1:6" s="10" customFormat="1" ht="38.25">
      <c r="A33" s="16" t="s">
        <v>41</v>
      </c>
      <c r="B33" s="16" t="s">
        <v>9</v>
      </c>
      <c r="C33" s="29">
        <f>C34</f>
        <v>19646</v>
      </c>
      <c r="D33" s="17"/>
      <c r="E33" s="17"/>
      <c r="F33" s="17"/>
    </row>
    <row r="34" spans="1:6" s="23" customFormat="1" ht="38.25">
      <c r="A34" s="21" t="s">
        <v>42</v>
      </c>
      <c r="B34" s="21" t="s">
        <v>43</v>
      </c>
      <c r="C34" s="31">
        <v>19646</v>
      </c>
      <c r="D34" s="22"/>
      <c r="E34" s="22"/>
      <c r="F34" s="22"/>
    </row>
    <row r="35" spans="1:6" s="10" customFormat="1" ht="25.5">
      <c r="A35" s="16" t="s">
        <v>44</v>
      </c>
      <c r="B35" s="16" t="s">
        <v>45</v>
      </c>
      <c r="C35" s="17">
        <f>C36</f>
        <v>0</v>
      </c>
      <c r="D35" s="17"/>
      <c r="E35" s="17"/>
      <c r="F35" s="17"/>
    </row>
    <row r="36" spans="1:6" s="23" customFormat="1" ht="76.5">
      <c r="A36" s="21" t="s">
        <v>46</v>
      </c>
      <c r="B36" s="9" t="s">
        <v>47</v>
      </c>
      <c r="C36" s="22">
        <v>0</v>
      </c>
      <c r="D36" s="22"/>
      <c r="E36" s="22"/>
      <c r="F36" s="22"/>
    </row>
    <row r="37" spans="1:6" s="10" customFormat="1" ht="25.5">
      <c r="A37" s="16" t="s">
        <v>48</v>
      </c>
      <c r="B37" s="16" t="s">
        <v>49</v>
      </c>
      <c r="C37" s="17">
        <f>C38</f>
        <v>0</v>
      </c>
      <c r="D37" s="17"/>
      <c r="E37" s="17"/>
      <c r="F37" s="17"/>
    </row>
    <row r="38" spans="1:6" s="23" customFormat="1" ht="38.25">
      <c r="A38" s="9" t="s">
        <v>50</v>
      </c>
      <c r="B38" s="9" t="s">
        <v>51</v>
      </c>
      <c r="C38" s="22">
        <v>0</v>
      </c>
      <c r="D38" s="22"/>
      <c r="E38" s="22"/>
      <c r="F38" s="22"/>
    </row>
    <row r="39" spans="1:6" s="10" customFormat="1" ht="25.5">
      <c r="A39" s="16" t="s">
        <v>52</v>
      </c>
      <c r="B39" s="16" t="s">
        <v>53</v>
      </c>
      <c r="C39" s="17">
        <f>C40+C41</f>
        <v>0</v>
      </c>
      <c r="D39" s="17"/>
      <c r="E39" s="17"/>
      <c r="F39" s="17"/>
    </row>
    <row r="40" spans="1:6" s="23" customFormat="1" ht="25.5">
      <c r="A40" s="9" t="s">
        <v>54</v>
      </c>
      <c r="B40" s="9" t="s">
        <v>56</v>
      </c>
      <c r="C40" s="22">
        <v>0</v>
      </c>
      <c r="D40" s="22"/>
      <c r="E40" s="22"/>
      <c r="F40" s="22"/>
    </row>
    <row r="41" spans="1:6" s="23" customFormat="1" ht="38.25">
      <c r="A41" s="9" t="s">
        <v>55</v>
      </c>
      <c r="B41" s="9" t="s">
        <v>57</v>
      </c>
      <c r="C41" s="22">
        <v>0</v>
      </c>
      <c r="D41" s="22"/>
      <c r="E41" s="22"/>
      <c r="F41" s="22"/>
    </row>
    <row r="42" spans="1:6" s="13" customFormat="1" ht="30.75" customHeight="1">
      <c r="A42" s="11"/>
      <c r="B42" s="11" t="s">
        <v>10</v>
      </c>
      <c r="C42" s="30">
        <f>C14+C19+C24+C29+C32</f>
        <v>127612.6</v>
      </c>
      <c r="D42" s="19" t="e">
        <f>D19+#REF!+#REF!+D29</f>
        <v>#REF!</v>
      </c>
      <c r="E42" s="19" t="e">
        <f>E19+#REF!+#REF!+E29</f>
        <v>#REF!</v>
      </c>
      <c r="F42" s="19" t="e">
        <f>F19+#REF!+#REF!+F29</f>
        <v>#REF!</v>
      </c>
    </row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</sheetData>
  <sheetProtection/>
  <mergeCells count="6">
    <mergeCell ref="E11:F11"/>
    <mergeCell ref="A7:D7"/>
    <mergeCell ref="A11:A12"/>
    <mergeCell ref="B11:B12"/>
    <mergeCell ref="C11:C12"/>
    <mergeCell ref="D11:D12"/>
  </mergeCells>
  <printOptions/>
  <pageMargins left="1.1811023622047245" right="0" top="0.3937007874015748" bottom="0.3937007874015748" header="0" footer="0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2009-01-11T15:10:55Z</cp:lastPrinted>
  <dcterms:created xsi:type="dcterms:W3CDTF">2007-10-28T07:06:34Z</dcterms:created>
  <dcterms:modified xsi:type="dcterms:W3CDTF">2009-04-16T06:02:36Z</dcterms:modified>
  <cp:category/>
  <cp:version/>
  <cp:contentType/>
  <cp:contentStatus/>
</cp:coreProperties>
</file>